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alli\Desktop\"/>
    </mc:Choice>
  </mc:AlternateContent>
  <xr:revisionPtr revIDLastSave="0" documentId="13_ncr:1_{6DA7D996-612D-4C45-B595-1BF59C3945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ision" sheetId="3" r:id="rId1"/>
  </sheet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5" i="3" l="1"/>
  <c r="U15" i="3" s="1"/>
  <c r="Q14" i="3"/>
  <c r="U14" i="3" s="1"/>
  <c r="Q13" i="3"/>
  <c r="U13" i="3" s="1"/>
  <c r="Q12" i="3"/>
  <c r="U12" i="3" s="1"/>
  <c r="P15" i="3"/>
  <c r="T15" i="3" s="1"/>
  <c r="P14" i="3"/>
  <c r="T14" i="3" s="1"/>
  <c r="P13" i="3"/>
  <c r="T13" i="3" s="1"/>
  <c r="P12" i="3"/>
  <c r="T12" i="3" s="1"/>
  <c r="O15" i="3"/>
  <c r="S15" i="3" s="1"/>
  <c r="O14" i="3"/>
  <c r="S14" i="3" s="1"/>
  <c r="O13" i="3"/>
  <c r="S13" i="3" s="1"/>
  <c r="O12" i="3"/>
  <c r="S12" i="3" s="1"/>
  <c r="N15" i="3"/>
  <c r="R15" i="3" s="1"/>
  <c r="N14" i="3"/>
  <c r="R14" i="3" s="1"/>
  <c r="N13" i="3"/>
  <c r="R13" i="3" s="1"/>
  <c r="N12" i="3"/>
  <c r="R12" i="3" s="1"/>
</calcChain>
</file>

<file path=xl/sharedStrings.xml><?xml version="1.0" encoding="utf-8"?>
<sst xmlns="http://schemas.openxmlformats.org/spreadsheetml/2006/main" count="32" uniqueCount="20">
  <si>
    <t>Option 
ID</t>
  </si>
  <si>
    <t>Name of Plan</t>
  </si>
  <si>
    <t>Additional Criteria, Notes</t>
  </si>
  <si>
    <t>You 
Only</t>
  </si>
  <si>
    <t>You + Spouse</t>
  </si>
  <si>
    <t>You + Child(ren)</t>
  </si>
  <si>
    <t>You + Family</t>
  </si>
  <si>
    <t>CMI only</t>
  </si>
  <si>
    <t>VSP Plan</t>
  </si>
  <si>
    <t>VSP Plus Plan</t>
  </si>
  <si>
    <t>Superior</t>
  </si>
  <si>
    <t>Davis Vision</t>
  </si>
  <si>
    <t xml:space="preserve">  </t>
  </si>
  <si>
    <t>EMPLOYEE CONTRIBUTIONS FOR 2019</t>
  </si>
  <si>
    <t>EMPLOYEE CONTRIBUTIONS IN 2018</t>
  </si>
  <si>
    <t>EMPLOYEE CONTRIBUTION CHANGE FROM 2018</t>
  </si>
  <si>
    <t>EMPLOYEE CONTRIBUTION % CHANGE FROM '18</t>
  </si>
  <si>
    <t>IBT MECHANICS AND RELATED</t>
  </si>
  <si>
    <t>2019 Monthly Vision Rates with Comparison to 2018</t>
  </si>
  <si>
    <t xml:space="preserve">  Monthly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</si>
</sst>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&quot; &quot;;\(&quot;$&quot;#,##0.00\)"/>
    <numFmt numFmtId="165" formatCode="&quot;$&quot;#,##0.00"/>
  </numFmts>
  <fonts count="9" x14ac:knownFonts="1">
    <font>
      <sz val="10"/>
      <color indexed="8"/>
      <name val="Arial Narrow"/>
    </font>
    <font>
      <sz val="10"/>
      <color indexed="9"/>
      <name val="Arial Narrow"/>
    </font>
    <font>
      <b/>
      <sz val="15"/>
      <color indexed="12"/>
      <name val="Arial Narrow"/>
    </font>
    <font>
      <b/>
      <sz val="13"/>
      <color indexed="12"/>
      <name val="Arial Narrow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9"/>
      <name val="Arial Narrow"/>
      <family val="2"/>
    </font>
    <font>
      <b/>
      <sz val="16"/>
      <color indexed="12"/>
      <name val="Arial Narrow"/>
      <family val="2"/>
    </font>
    <font>
      <b/>
      <i/>
      <sz val="13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86">
    <xf numFmtId="0" fontId="0" fillId="0" borderId="0" xfId="0" applyFont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0" fillId="0" borderId="6" xfId="0" applyFont="1" applyBorder="1" applyAlignment="1"/>
    <xf numFmtId="0" fontId="1" fillId="2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0" fillId="0" borderId="11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0" fillId="0" borderId="13" xfId="0" applyFont="1" applyBorder="1" applyAlignment="1"/>
    <xf numFmtId="0" fontId="0" fillId="0" borderId="19" xfId="0" applyFont="1" applyBorder="1" applyAlignment="1"/>
    <xf numFmtId="0" fontId="0" fillId="0" borderId="25" xfId="0" applyFont="1" applyBorder="1" applyAlignment="1"/>
    <xf numFmtId="0" fontId="1" fillId="2" borderId="33" xfId="0" applyFont="1" applyFill="1" applyBorder="1" applyAlignment="1"/>
    <xf numFmtId="0" fontId="1" fillId="2" borderId="34" xfId="0" applyFont="1" applyFill="1" applyBorder="1" applyAlignment="1"/>
    <xf numFmtId="0" fontId="1" fillId="2" borderId="35" xfId="0" applyFont="1" applyFill="1" applyBorder="1" applyAlignment="1"/>
    <xf numFmtId="0" fontId="1" fillId="2" borderId="36" xfId="0" applyFont="1" applyFill="1" applyBorder="1" applyAlignment="1"/>
    <xf numFmtId="0" fontId="0" fillId="0" borderId="0" xfId="0" applyNumberFormat="1" applyFont="1" applyAlignment="1"/>
    <xf numFmtId="0" fontId="0" fillId="0" borderId="7" xfId="0" applyFont="1" applyBorder="1" applyAlignment="1"/>
    <xf numFmtId="0" fontId="0" fillId="0" borderId="12" xfId="0" applyFont="1" applyBorder="1" applyAlignment="1"/>
    <xf numFmtId="49" fontId="7" fillId="0" borderId="9" xfId="0" applyNumberFormat="1" applyFont="1" applyBorder="1" applyAlignment="1"/>
    <xf numFmtId="0" fontId="6" fillId="2" borderId="1" xfId="0" applyFont="1" applyFill="1" applyBorder="1" applyAlignment="1"/>
    <xf numFmtId="0" fontId="5" fillId="0" borderId="14" xfId="0" applyNumberFormat="1" applyFont="1" applyBorder="1" applyAlignment="1">
      <alignment horizontal="center"/>
    </xf>
    <xf numFmtId="49" fontId="5" fillId="0" borderId="15" xfId="0" applyNumberFormat="1" applyFont="1" applyBorder="1" applyAlignment="1"/>
    <xf numFmtId="0" fontId="5" fillId="0" borderId="26" xfId="0" applyFont="1" applyBorder="1" applyAlignment="1"/>
    <xf numFmtId="0" fontId="5" fillId="0" borderId="27" xfId="0" applyNumberFormat="1" applyFont="1" applyBorder="1" applyAlignment="1">
      <alignment horizontal="center"/>
    </xf>
    <xf numFmtId="49" fontId="5" fillId="0" borderId="28" xfId="0" applyNumberFormat="1" applyFont="1" applyBorder="1" applyAlignment="1"/>
    <xf numFmtId="0" fontId="5" fillId="0" borderId="29" xfId="0" applyFont="1" applyBorder="1" applyAlignment="1"/>
    <xf numFmtId="0" fontId="5" fillId="0" borderId="16" xfId="0" applyNumberFormat="1" applyFont="1" applyBorder="1" applyAlignment="1">
      <alignment horizontal="center"/>
    </xf>
    <xf numFmtId="49" fontId="5" fillId="0" borderId="17" xfId="0" applyNumberFormat="1" applyFont="1" applyBorder="1" applyAlignment="1"/>
    <xf numFmtId="49" fontId="5" fillId="0" borderId="30" xfId="0" applyNumberFormat="1" applyFont="1" applyBorder="1" applyAlignment="1"/>
    <xf numFmtId="0" fontId="5" fillId="0" borderId="31" xfId="0" applyFont="1" applyBorder="1" applyAlignment="1"/>
    <xf numFmtId="0" fontId="5" fillId="0" borderId="32" xfId="0" applyFont="1" applyBorder="1" applyAlignment="1"/>
    <xf numFmtId="49" fontId="5" fillId="3" borderId="22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>
      <alignment horizontal="center" vertical="center" wrapText="1"/>
    </xf>
    <xf numFmtId="165" fontId="5" fillId="3" borderId="41" xfId="0" applyNumberFormat="1" applyFont="1" applyFill="1" applyBorder="1" applyAlignment="1">
      <alignment horizontal="center" vertical="center"/>
    </xf>
    <xf numFmtId="10" fontId="5" fillId="3" borderId="41" xfId="0" applyNumberFormat="1" applyFont="1" applyFill="1" applyBorder="1" applyAlignment="1">
      <alignment horizontal="center" vertical="center"/>
    </xf>
    <xf numFmtId="10" fontId="5" fillId="3" borderId="26" xfId="0" applyNumberFormat="1" applyFont="1" applyFill="1" applyBorder="1" applyAlignment="1">
      <alignment horizontal="center" vertical="center"/>
    </xf>
    <xf numFmtId="165" fontId="5" fillId="3" borderId="37" xfId="0" applyNumberFormat="1" applyFont="1" applyFill="1" applyBorder="1" applyAlignment="1">
      <alignment horizontal="center" vertical="center"/>
    </xf>
    <xf numFmtId="10" fontId="5" fillId="3" borderId="37" xfId="0" applyNumberFormat="1" applyFont="1" applyFill="1" applyBorder="1" applyAlignment="1">
      <alignment horizontal="center" vertical="center"/>
    </xf>
    <xf numFmtId="10" fontId="5" fillId="3" borderId="29" xfId="0" applyNumberFormat="1" applyFont="1" applyFill="1" applyBorder="1" applyAlignment="1">
      <alignment horizontal="center" vertical="center"/>
    </xf>
    <xf numFmtId="165" fontId="5" fillId="3" borderId="38" xfId="0" applyNumberFormat="1" applyFont="1" applyFill="1" applyBorder="1" applyAlignment="1">
      <alignment horizontal="center" vertical="center"/>
    </xf>
    <xf numFmtId="10" fontId="5" fillId="3" borderId="38" xfId="0" applyNumberFormat="1" applyFont="1" applyFill="1" applyBorder="1" applyAlignment="1">
      <alignment horizontal="center" vertical="center"/>
    </xf>
    <xf numFmtId="10" fontId="5" fillId="3" borderId="30" xfId="0" applyNumberFormat="1" applyFont="1" applyFill="1" applyBorder="1" applyAlignment="1">
      <alignment horizontal="center" vertical="center"/>
    </xf>
    <xf numFmtId="49" fontId="5" fillId="4" borderId="23" xfId="0" applyNumberFormat="1" applyFont="1" applyFill="1" applyBorder="1" applyAlignment="1">
      <alignment horizontal="center" vertical="center" wrapText="1"/>
    </xf>
    <xf numFmtId="49" fontId="5" fillId="4" borderId="24" xfId="0" applyNumberFormat="1" applyFont="1" applyFill="1" applyBorder="1" applyAlignment="1">
      <alignment horizontal="center" vertical="center" wrapText="1"/>
    </xf>
    <xf numFmtId="49" fontId="5" fillId="4" borderId="22" xfId="0" applyNumberFormat="1" applyFont="1" applyFill="1" applyBorder="1" applyAlignment="1">
      <alignment horizontal="center" vertical="center" wrapText="1"/>
    </xf>
    <xf numFmtId="49" fontId="5" fillId="4" borderId="39" xfId="0" applyNumberFormat="1" applyFont="1" applyFill="1" applyBorder="1" applyAlignment="1">
      <alignment horizontal="center" vertical="center" wrapText="1"/>
    </xf>
    <xf numFmtId="49" fontId="5" fillId="4" borderId="42" xfId="0" applyNumberFormat="1" applyFont="1" applyFill="1" applyBorder="1" applyAlignment="1">
      <alignment horizontal="center" vertical="center" wrapText="1"/>
    </xf>
    <xf numFmtId="49" fontId="5" fillId="4" borderId="43" xfId="0" applyNumberFormat="1" applyFont="1" applyFill="1" applyBorder="1" applyAlignment="1">
      <alignment horizontal="center" vertical="center" wrapText="1"/>
    </xf>
    <xf numFmtId="49" fontId="5" fillId="3" borderId="42" xfId="0" applyNumberFormat="1" applyFont="1" applyFill="1" applyBorder="1" applyAlignment="1">
      <alignment horizontal="center" vertical="center" wrapText="1"/>
    </xf>
    <xf numFmtId="49" fontId="5" fillId="3" borderId="39" xfId="0" applyNumberFormat="1" applyFont="1" applyFill="1" applyBorder="1" applyAlignment="1">
      <alignment horizontal="center" vertical="center" wrapText="1"/>
    </xf>
    <xf numFmtId="49" fontId="5" fillId="3" borderId="43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5" fillId="3" borderId="27" xfId="0" applyNumberFormat="1" applyFont="1" applyFill="1" applyBorder="1" applyAlignment="1">
      <alignment horizontal="center" vertical="center"/>
    </xf>
    <xf numFmtId="164" fontId="5" fillId="3" borderId="28" xfId="0" applyNumberFormat="1" applyFont="1" applyFill="1" applyBorder="1" applyAlignment="1">
      <alignment horizontal="center" vertical="center"/>
    </xf>
    <xf numFmtId="164" fontId="5" fillId="3" borderId="29" xfId="0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/>
    </xf>
    <xf numFmtId="7" fontId="4" fillId="0" borderId="51" xfId="0" applyNumberFormat="1" applyFont="1" applyFill="1" applyBorder="1" applyAlignment="1">
      <alignment horizontal="center" vertical="center"/>
    </xf>
    <xf numFmtId="7" fontId="4" fillId="0" borderId="40" xfId="0" applyNumberFormat="1" applyFont="1" applyFill="1" applyBorder="1" applyAlignment="1">
      <alignment horizontal="center" vertical="center"/>
    </xf>
    <xf numFmtId="7" fontId="4" fillId="0" borderId="50" xfId="0" applyNumberFormat="1" applyFont="1" applyFill="1" applyBorder="1" applyAlignment="1">
      <alignment horizontal="center" vertical="center"/>
    </xf>
    <xf numFmtId="7" fontId="4" fillId="0" borderId="47" xfId="0" applyNumberFormat="1" applyFont="1" applyFill="1" applyBorder="1" applyAlignment="1">
      <alignment horizontal="center" vertical="center"/>
    </xf>
    <xf numFmtId="7" fontId="4" fillId="0" borderId="48" xfId="0" applyNumberFormat="1" applyFont="1" applyFill="1" applyBorder="1" applyAlignment="1">
      <alignment horizontal="center" vertical="center"/>
    </xf>
    <xf numFmtId="7" fontId="4" fillId="0" borderId="49" xfId="0" applyNumberFormat="1" applyFont="1" applyFill="1" applyBorder="1" applyAlignment="1">
      <alignment horizontal="center" vertical="center"/>
    </xf>
    <xf numFmtId="7" fontId="4" fillId="0" borderId="53" xfId="0" applyNumberFormat="1" applyFont="1" applyFill="1" applyBorder="1" applyAlignment="1">
      <alignment horizontal="center" vertical="center"/>
    </xf>
    <xf numFmtId="7" fontId="4" fillId="0" borderId="54" xfId="0" applyNumberFormat="1" applyFont="1" applyFill="1" applyBorder="1" applyAlignment="1">
      <alignment horizontal="center" vertical="center"/>
    </xf>
    <xf numFmtId="7" fontId="4" fillId="0" borderId="55" xfId="0" applyNumberFormat="1" applyFont="1" applyFill="1" applyBorder="1" applyAlignment="1">
      <alignment horizontal="center" vertical="center"/>
    </xf>
    <xf numFmtId="49" fontId="8" fillId="0" borderId="9" xfId="0" applyNumberFormat="1" applyFont="1" applyBorder="1" applyAlignment="1"/>
    <xf numFmtId="49" fontId="5" fillId="5" borderId="20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64A2"/>
      <rgbColor rgb="FFAAAAAA"/>
      <rgbColor rgb="FF1F497D"/>
      <rgbColor rgb="FF4F81BD"/>
      <rgbColor rgb="FF7891B0"/>
      <rgbColor rgb="FF903C39"/>
      <rgbColor rgb="FFD99594"/>
      <rgbColor rgb="FFFFFF00"/>
      <rgbColor rgb="FFB97034"/>
      <rgbColor rgb="FF604B79"/>
      <rgbColor rgb="FF748C42"/>
      <rgbColor rgb="FFFABF8F"/>
      <rgbColor rgb="FFB2A1C7"/>
      <rgbColor rgb="FFC2D69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H17"/>
  <sheetViews>
    <sheetView showGridLines="0" tabSelected="1" workbookViewId="0">
      <selection activeCell="C10" sqref="C10:E10"/>
    </sheetView>
  </sheetViews>
  <sheetFormatPr defaultColWidth="11.1640625" defaultRowHeight="12.75" customHeight="1" x14ac:dyDescent="0.2"/>
  <cols>
    <col min="1" max="1" width="3.5" style="19" customWidth="1"/>
    <col min="2" max="2" width="2.1640625" style="19" customWidth="1"/>
    <col min="3" max="3" width="11" style="19" customWidth="1"/>
    <col min="4" max="4" width="24.5" style="19" customWidth="1"/>
    <col min="5" max="5" width="30.33203125" style="19" customWidth="1"/>
    <col min="6" max="6" width="10.33203125" style="19" customWidth="1"/>
    <col min="7" max="7" width="11.83203125" style="19" customWidth="1"/>
    <col min="8" max="8" width="10.33203125" style="19" customWidth="1"/>
    <col min="9" max="9" width="10.5" style="19" customWidth="1"/>
    <col min="10" max="10" width="11.5" style="19" customWidth="1"/>
    <col min="11" max="11" width="10.33203125" style="19" customWidth="1"/>
    <col min="12" max="15" width="10.1640625" style="19" customWidth="1"/>
    <col min="16" max="16" width="11.83203125" style="19" customWidth="1"/>
    <col min="17" max="17" width="11.5" style="19" customWidth="1"/>
    <col min="18" max="18" width="10.1640625" style="19" customWidth="1"/>
    <col min="19" max="19" width="11.5" style="19" customWidth="1"/>
    <col min="20" max="20" width="12" style="19" customWidth="1"/>
    <col min="21" max="21" width="11.5" style="19" customWidth="1"/>
    <col min="22" max="22" width="2.1640625" style="19" customWidth="1"/>
    <col min="23" max="23" width="3.5" style="19" customWidth="1"/>
    <col min="24" max="268" width="11.1640625" style="19" customWidth="1"/>
  </cols>
  <sheetData>
    <row r="1" spans="1:23" ht="14.1" customHeight="1" x14ac:dyDescent="0.2">
      <c r="A1" s="23" t="s">
        <v>12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3"/>
    </row>
    <row r="2" spans="1:23" ht="14.1" customHeight="1" x14ac:dyDescent="0.2">
      <c r="A2" s="4"/>
      <c r="B2" s="5"/>
      <c r="C2" s="5"/>
      <c r="D2" s="5"/>
      <c r="E2" s="5"/>
      <c r="F2" s="5"/>
      <c r="G2" s="5"/>
      <c r="H2" s="5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5"/>
      <c r="V2" s="5"/>
      <c r="W2" s="6"/>
    </row>
    <row r="3" spans="1:23" ht="21" customHeight="1" x14ac:dyDescent="0.3">
      <c r="A3" s="4"/>
      <c r="B3" s="5"/>
      <c r="C3" s="22" t="s">
        <v>18</v>
      </c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7"/>
      <c r="V3" s="5"/>
      <c r="W3" s="6"/>
    </row>
    <row r="4" spans="1:23" ht="13.5" customHeight="1" x14ac:dyDescent="0.2">
      <c r="A4" s="4"/>
      <c r="B4" s="5"/>
      <c r="C4" s="9"/>
      <c r="D4" s="9"/>
      <c r="E4" s="9"/>
      <c r="F4" s="9"/>
      <c r="G4" s="9"/>
      <c r="H4" s="9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9"/>
      <c r="V4" s="5"/>
      <c r="W4" s="6"/>
    </row>
    <row r="5" spans="1:23" ht="18" customHeight="1" thickBot="1" x14ac:dyDescent="0.35">
      <c r="A5" s="4"/>
      <c r="B5" s="5"/>
      <c r="C5" s="74" t="s">
        <v>17</v>
      </c>
      <c r="D5" s="10"/>
      <c r="E5" s="10"/>
      <c r="F5" s="10"/>
      <c r="G5" s="10"/>
      <c r="H5" s="10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0"/>
      <c r="V5" s="5"/>
      <c r="W5" s="6"/>
    </row>
    <row r="6" spans="1:23" ht="13.5" customHeight="1" thickTop="1" x14ac:dyDescent="0.2">
      <c r="A6" s="4"/>
      <c r="B6" s="5"/>
      <c r="C6" s="9"/>
      <c r="D6" s="9"/>
      <c r="E6" s="9"/>
      <c r="F6" s="9"/>
      <c r="G6" s="9"/>
      <c r="H6" s="9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9"/>
      <c r="V6" s="5"/>
      <c r="W6" s="6"/>
    </row>
    <row r="7" spans="1:23" ht="14.1" customHeight="1" x14ac:dyDescent="0.2">
      <c r="A7" s="4"/>
      <c r="B7" s="5"/>
      <c r="C7" s="5"/>
      <c r="D7" s="5"/>
      <c r="E7" s="5"/>
      <c r="F7" s="5"/>
      <c r="G7" s="5"/>
      <c r="H7" s="5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5"/>
      <c r="V7" s="5"/>
      <c r="W7" s="6"/>
    </row>
    <row r="8" spans="1:23" ht="14.1" customHeight="1" x14ac:dyDescent="0.2">
      <c r="A8" s="4"/>
      <c r="B8" s="5"/>
      <c r="C8" s="5"/>
      <c r="D8" s="5"/>
      <c r="E8" s="5"/>
      <c r="F8" s="5"/>
      <c r="G8" s="5"/>
      <c r="H8" s="5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5"/>
      <c r="V8" s="5"/>
      <c r="W8" s="6"/>
    </row>
    <row r="9" spans="1:23" ht="13.5" customHeight="1" thickBot="1" x14ac:dyDescent="0.25">
      <c r="A9" s="4"/>
      <c r="B9" s="5"/>
      <c r="C9" s="13"/>
      <c r="D9" s="13"/>
      <c r="E9" s="13"/>
      <c r="F9" s="13"/>
      <c r="G9" s="13"/>
      <c r="H9" s="13"/>
      <c r="I9" s="13"/>
      <c r="J9" s="20"/>
      <c r="K9" s="20"/>
      <c r="L9" s="20"/>
      <c r="M9" s="20"/>
      <c r="N9" s="20"/>
      <c r="O9" s="20"/>
      <c r="P9" s="20"/>
      <c r="Q9" s="20"/>
      <c r="R9" s="13"/>
      <c r="S9" s="13"/>
      <c r="T9" s="13"/>
      <c r="U9" s="13"/>
      <c r="V9" s="5"/>
      <c r="W9" s="6"/>
    </row>
    <row r="10" spans="1:23" ht="12.75" customHeight="1" thickBot="1" x14ac:dyDescent="0.25">
      <c r="A10" s="4"/>
      <c r="B10" s="12"/>
      <c r="C10" s="83" t="s">
        <v>19</v>
      </c>
      <c r="D10" s="84"/>
      <c r="E10" s="85"/>
      <c r="F10" s="75" t="s">
        <v>14</v>
      </c>
      <c r="G10" s="76"/>
      <c r="H10" s="76"/>
      <c r="I10" s="76"/>
      <c r="J10" s="77" t="s">
        <v>13</v>
      </c>
      <c r="K10" s="78"/>
      <c r="L10" s="78"/>
      <c r="M10" s="79"/>
      <c r="N10" s="77" t="s">
        <v>15</v>
      </c>
      <c r="O10" s="78"/>
      <c r="P10" s="78"/>
      <c r="Q10" s="79"/>
      <c r="R10" s="80" t="s">
        <v>16</v>
      </c>
      <c r="S10" s="81"/>
      <c r="T10" s="81"/>
      <c r="U10" s="82"/>
      <c r="V10" s="14"/>
      <c r="W10" s="6"/>
    </row>
    <row r="11" spans="1:23" ht="26.25" customHeight="1" thickBot="1" x14ac:dyDescent="0.25">
      <c r="A11" s="4"/>
      <c r="B11" s="12"/>
      <c r="C11" s="49" t="s">
        <v>0</v>
      </c>
      <c r="D11" s="47" t="s">
        <v>1</v>
      </c>
      <c r="E11" s="48" t="s">
        <v>2</v>
      </c>
      <c r="F11" s="35" t="s">
        <v>3</v>
      </c>
      <c r="G11" s="36" t="s">
        <v>4</v>
      </c>
      <c r="H11" s="36" t="s">
        <v>5</v>
      </c>
      <c r="I11" s="37" t="s">
        <v>6</v>
      </c>
      <c r="J11" s="51" t="s">
        <v>3</v>
      </c>
      <c r="K11" s="50" t="s">
        <v>4</v>
      </c>
      <c r="L11" s="50" t="s">
        <v>5</v>
      </c>
      <c r="M11" s="52" t="s">
        <v>6</v>
      </c>
      <c r="N11" s="53" t="s">
        <v>3</v>
      </c>
      <c r="O11" s="54" t="s">
        <v>4</v>
      </c>
      <c r="P11" s="54" t="s">
        <v>5</v>
      </c>
      <c r="Q11" s="55" t="s">
        <v>6</v>
      </c>
      <c r="R11" s="53" t="s">
        <v>3</v>
      </c>
      <c r="S11" s="54" t="s">
        <v>4</v>
      </c>
      <c r="T11" s="54" t="s">
        <v>5</v>
      </c>
      <c r="U11" s="55" t="s">
        <v>6</v>
      </c>
      <c r="V11" s="14"/>
      <c r="W11" s="6"/>
    </row>
    <row r="12" spans="1:23" ht="14.45" customHeight="1" x14ac:dyDescent="0.2">
      <c r="A12" s="4"/>
      <c r="B12" s="12"/>
      <c r="C12" s="24">
        <v>3961</v>
      </c>
      <c r="D12" s="25" t="s">
        <v>8</v>
      </c>
      <c r="E12" s="26"/>
      <c r="F12" s="56">
        <v>9.9</v>
      </c>
      <c r="G12" s="57">
        <v>16.920000000000002</v>
      </c>
      <c r="H12" s="57">
        <v>17.350000000000001</v>
      </c>
      <c r="I12" s="58">
        <v>27.47</v>
      </c>
      <c r="J12" s="65">
        <v>9.9</v>
      </c>
      <c r="K12" s="66">
        <v>16.920000000000002</v>
      </c>
      <c r="L12" s="66">
        <v>17.350000000000001</v>
      </c>
      <c r="M12" s="67">
        <v>27.47</v>
      </c>
      <c r="N12" s="38">
        <f t="shared" ref="N12:Q15" si="0">J12-F12</f>
        <v>0</v>
      </c>
      <c r="O12" s="38">
        <f t="shared" si="0"/>
        <v>0</v>
      </c>
      <c r="P12" s="38">
        <f t="shared" si="0"/>
        <v>0</v>
      </c>
      <c r="Q12" s="38">
        <f t="shared" si="0"/>
        <v>0</v>
      </c>
      <c r="R12" s="39">
        <f t="shared" ref="R12:U15" si="1">N12/F12</f>
        <v>0</v>
      </c>
      <c r="S12" s="39">
        <f t="shared" si="1"/>
        <v>0</v>
      </c>
      <c r="T12" s="39">
        <f t="shared" si="1"/>
        <v>0</v>
      </c>
      <c r="U12" s="40">
        <f t="shared" si="1"/>
        <v>0</v>
      </c>
      <c r="V12" s="14"/>
      <c r="W12" s="6"/>
    </row>
    <row r="13" spans="1:23" ht="14.1" customHeight="1" x14ac:dyDescent="0.2">
      <c r="A13" s="4"/>
      <c r="B13" s="12"/>
      <c r="C13" s="27">
        <v>3962</v>
      </c>
      <c r="D13" s="28" t="s">
        <v>9</v>
      </c>
      <c r="E13" s="29"/>
      <c r="F13" s="59">
        <v>12.51</v>
      </c>
      <c r="G13" s="60">
        <v>19.52</v>
      </c>
      <c r="H13" s="60">
        <v>23.39</v>
      </c>
      <c r="I13" s="61">
        <v>31.28</v>
      </c>
      <c r="J13" s="68">
        <v>12.51</v>
      </c>
      <c r="K13" s="69">
        <v>19.52</v>
      </c>
      <c r="L13" s="69">
        <v>23.39</v>
      </c>
      <c r="M13" s="70">
        <v>31.28</v>
      </c>
      <c r="N13" s="41">
        <f t="shared" si="0"/>
        <v>0</v>
      </c>
      <c r="O13" s="41">
        <f t="shared" si="0"/>
        <v>0</v>
      </c>
      <c r="P13" s="41">
        <f t="shared" si="0"/>
        <v>0</v>
      </c>
      <c r="Q13" s="41">
        <f t="shared" si="0"/>
        <v>0</v>
      </c>
      <c r="R13" s="42">
        <f t="shared" si="1"/>
        <v>0</v>
      </c>
      <c r="S13" s="42">
        <f t="shared" si="1"/>
        <v>0</v>
      </c>
      <c r="T13" s="42">
        <f t="shared" si="1"/>
        <v>0</v>
      </c>
      <c r="U13" s="43">
        <f t="shared" si="1"/>
        <v>0</v>
      </c>
      <c r="V13" s="14"/>
      <c r="W13" s="6"/>
    </row>
    <row r="14" spans="1:23" ht="14.1" customHeight="1" x14ac:dyDescent="0.2">
      <c r="A14" s="4"/>
      <c r="B14" s="12"/>
      <c r="C14" s="27">
        <v>3971</v>
      </c>
      <c r="D14" s="28" t="s">
        <v>10</v>
      </c>
      <c r="E14" s="29"/>
      <c r="F14" s="59">
        <v>7.87</v>
      </c>
      <c r="G14" s="60">
        <v>15.84</v>
      </c>
      <c r="H14" s="60">
        <v>12.94</v>
      </c>
      <c r="I14" s="61">
        <v>22.15</v>
      </c>
      <c r="J14" s="68">
        <v>7.87</v>
      </c>
      <c r="K14" s="69">
        <v>15.84</v>
      </c>
      <c r="L14" s="69">
        <v>12.94</v>
      </c>
      <c r="M14" s="70">
        <v>22.15</v>
      </c>
      <c r="N14" s="41">
        <f t="shared" si="0"/>
        <v>0</v>
      </c>
      <c r="O14" s="41">
        <f t="shared" si="0"/>
        <v>0</v>
      </c>
      <c r="P14" s="41">
        <f t="shared" si="0"/>
        <v>0</v>
      </c>
      <c r="Q14" s="41">
        <f t="shared" si="0"/>
        <v>0</v>
      </c>
      <c r="R14" s="42">
        <f t="shared" si="1"/>
        <v>0</v>
      </c>
      <c r="S14" s="42">
        <f t="shared" si="1"/>
        <v>0</v>
      </c>
      <c r="T14" s="42">
        <f t="shared" si="1"/>
        <v>0</v>
      </c>
      <c r="U14" s="43">
        <f t="shared" si="1"/>
        <v>0</v>
      </c>
      <c r="V14" s="14"/>
      <c r="W14" s="6"/>
    </row>
    <row r="15" spans="1:23" ht="13.5" customHeight="1" thickBot="1" x14ac:dyDescent="0.25">
      <c r="A15" s="4"/>
      <c r="B15" s="12"/>
      <c r="C15" s="30">
        <v>3981</v>
      </c>
      <c r="D15" s="31" t="s">
        <v>11</v>
      </c>
      <c r="E15" s="32" t="s">
        <v>7</v>
      </c>
      <c r="F15" s="62">
        <v>8.1</v>
      </c>
      <c r="G15" s="63">
        <v>12.6</v>
      </c>
      <c r="H15" s="63">
        <v>13.77</v>
      </c>
      <c r="I15" s="64">
        <v>20.25</v>
      </c>
      <c r="J15" s="71">
        <v>8.1</v>
      </c>
      <c r="K15" s="72">
        <v>12.6</v>
      </c>
      <c r="L15" s="72">
        <v>13.77</v>
      </c>
      <c r="M15" s="73">
        <v>20.25</v>
      </c>
      <c r="N15" s="44">
        <f t="shared" si="0"/>
        <v>0</v>
      </c>
      <c r="O15" s="44">
        <f t="shared" si="0"/>
        <v>0</v>
      </c>
      <c r="P15" s="44">
        <f t="shared" si="0"/>
        <v>0</v>
      </c>
      <c r="Q15" s="44">
        <f t="shared" si="0"/>
        <v>0</v>
      </c>
      <c r="R15" s="45">
        <f t="shared" si="1"/>
        <v>0</v>
      </c>
      <c r="S15" s="45">
        <f t="shared" si="1"/>
        <v>0</v>
      </c>
      <c r="T15" s="45">
        <f t="shared" si="1"/>
        <v>0</v>
      </c>
      <c r="U15" s="46">
        <f t="shared" si="1"/>
        <v>0</v>
      </c>
      <c r="V15" s="14"/>
      <c r="W15" s="6"/>
    </row>
    <row r="16" spans="1:23" ht="14.45" customHeight="1" x14ac:dyDescent="0.2">
      <c r="A16" s="4"/>
      <c r="B16" s="5"/>
      <c r="C16" s="33"/>
      <c r="D16" s="33"/>
      <c r="E16" s="33"/>
      <c r="F16" s="33"/>
      <c r="G16" s="33"/>
      <c r="H16" s="33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3"/>
      <c r="V16" s="5"/>
      <c r="W16" s="6"/>
    </row>
    <row r="17" spans="1:23" ht="14.1" customHeight="1" x14ac:dyDescent="0.2">
      <c r="A17" s="15"/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6"/>
      <c r="V17" s="16"/>
      <c r="W17" s="18"/>
    </row>
  </sheetData>
  <mergeCells count="5">
    <mergeCell ref="C10:E10"/>
    <mergeCell ref="F10:I10"/>
    <mergeCell ref="J10:M10"/>
    <mergeCell ref="N10:Q10"/>
    <mergeCell ref="R10:U10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</dc:creator>
  <cp:lastModifiedBy>calli</cp:lastModifiedBy>
  <dcterms:created xsi:type="dcterms:W3CDTF">2017-09-16T12:21:09Z</dcterms:created>
  <dcterms:modified xsi:type="dcterms:W3CDTF">2018-09-08T11:19:32Z</dcterms:modified>
</cp:coreProperties>
</file>